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UARIO\Desktop\RESPALDO\CONTABILIDAD\TRANSPARENCIA\TRANSPARENCIA 2024\2026\PRIMER TRIMESTRE\"/>
    </mc:Choice>
  </mc:AlternateContent>
  <xr:revisionPtr revIDLastSave="0" documentId="13_ncr:1_{E2A72E97-20A0-482B-9ABF-D2C56C7AA7D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 i="1" l="1"/>
  <c r="AF9" i="1"/>
  <c r="AF10" i="1"/>
  <c r="AF11" i="1"/>
  <c r="AF12" i="1"/>
  <c r="AF13" i="1"/>
  <c r="AF14" i="1"/>
  <c r="AF15" i="1"/>
</calcChain>
</file>

<file path=xl/sharedStrings.xml><?xml version="1.0" encoding="utf-8"?>
<sst xmlns="http://schemas.openxmlformats.org/spreadsheetml/2006/main" count="322" uniqueCount="155">
  <si>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</si>
  <si>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</si>
  <si>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</si>
  <si>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</si>
  <si>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</si>
  <si>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</si>
  <si>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</si>
  <si>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</si>
  <si>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</si>
  <si>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</si>
  <si>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</si>
  <si>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</si>
  <si>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</si>
  <si>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</si>
  <si>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</si>
  <si>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</si>
  <si>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</si>
  <si>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</si>
  <si>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</si>
  <si>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</si>
  <si>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</si>
  <si>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</si>
  <si>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</si>
  <si>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</si>
  <si>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</si>
  <si>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</si>
  <si>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</si>
  <si>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</si>
  <si>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</si>
  <si>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</si>
  <si>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</si>
  <si>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</si>
  <si>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</si>
  <si>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</si>
  <si>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</si>
  <si>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</si>
  <si>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</si>
  <si>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</si>
  <si>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</si>
  <si>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</si>
  <si>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</si>
  <si>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</si>
  <si>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</si>
  <si>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</si>
  <si>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</si>
  <si>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</si>
  <si>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</si>
  <si>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</si>
  <si>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</si>
  <si>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</si>
  <si>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</si>
  <si>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</si>
  <si>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</si>
  <si>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</si>
  <si>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</si>
  <si>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</si>
  <si>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</si>
  <si>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</si>
  <si>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</si>
  <si>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</si>
  <si>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</si>
  <si>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</si>
  <si>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</si>
  <si>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</si>
  <si>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</si>
  <si>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</si>
  <si>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</si>
  <si>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</si>
  <si>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</si>
  <si>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</si>
  <si>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</si>
  <si>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</si>
  <si>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</si>
  <si>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</si>
  <si>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</si>
  <si>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</si>
  <si>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</si>
  <si>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</si>
  <si>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</si>
  <si>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</si>
  <si>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</si>
  <si>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</si>
  <si>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</si>
  <si>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</si>
  <si>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</si>
  <si>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</si>
  <si>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</si>
  <si>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</si>
  <si>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</si>
  <si>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</si>
  <si>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</si>
  <si>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</si>
  <si>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</si>
  <si>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</si>
  <si>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</si>
  <si>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</si>
  <si>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</si>
  <si>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</si>
  <si>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</si>
  <si>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</si>
  <si>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</si>
  <si>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</si>
  <si>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</si>
  <si>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</si>
  <si>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</si>
  <si>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</si>
  <si>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</si>
  <si>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</si>
  <si>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</si>
  <si>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</si>
  <si>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</si>
  <si>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</si>
  <si>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</si>
  <si>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</si>
  <si>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</si>
  <si>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</si>
  <si>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MEXICO</t>
  </si>
  <si>
    <t>CAMPECHE</t>
  </si>
  <si>
    <t>CALKINI</t>
  </si>
  <si>
    <t>VIATICOS NACIONALES</t>
  </si>
  <si>
    <t>CIUDAD DE MEXICO</t>
  </si>
  <si>
    <t>SUBDIRECCIÓN ADMINISTRATIVA</t>
  </si>
  <si>
    <t>SUBDIRECCION DE PLANEACION Y DESARROLLO</t>
  </si>
  <si>
    <t>ITS0002</t>
  </si>
  <si>
    <t>SUBDIRECTORA DE AREA</t>
  </si>
  <si>
    <t>SUBDIRECCION ADMINISTRATIVA</t>
  </si>
  <si>
    <t>SHIRLEY LESLIE</t>
  </si>
  <si>
    <t>COUOH</t>
  </si>
  <si>
    <t>HUCHIN</t>
  </si>
  <si>
    <t>SUBDIRECTOR DE AREA</t>
  </si>
  <si>
    <t>SUBDIRECCION ACADEMICA DE INVESTIGACION E INNOVACION</t>
  </si>
  <si>
    <t>https://monteber.screenconnect.com/</t>
  </si>
  <si>
    <t>ROMMEL ANTONIO</t>
  </si>
  <si>
    <t>CHI</t>
  </si>
  <si>
    <t>LOPEZ</t>
  </si>
  <si>
    <t xml:space="preserve">LUISA NATALIA </t>
  </si>
  <si>
    <t>TRUJILLO</t>
  </si>
  <si>
    <t>LUIS ALBERTO</t>
  </si>
  <si>
    <t>AKE</t>
  </si>
  <si>
    <t>MAY</t>
  </si>
  <si>
    <t>CARLOS MANUEL</t>
  </si>
  <si>
    <t>DEL CASTILLO</t>
  </si>
  <si>
    <t>TELLO</t>
  </si>
  <si>
    <t>NALLELY CORAZON DEL ROSARIO</t>
  </si>
  <si>
    <t>SALAZAR</t>
  </si>
  <si>
    <t>NAH</t>
  </si>
  <si>
    <t>VIATICOS PARA EL MTRO. ROMMEL ANTONIO CHI LOPEZ PARA ASISTIR A LA REUNIÓN DE TRABAJO PARA LA CARGA DE LA ESTRUCTURA ACADÉMICA DE LOS ENLACES TecNM VIRTUAL QUE SE LLEVARA A CABO EN EL INSTITUTO TECNOLÓGICO DE QUERÉTARO, EN LA CD. DE QUERÉTARO; QUERÉTARO DEL 19 AL 21 DE ENERO DE 2026</t>
  </si>
  <si>
    <t>QUERETARO</t>
  </si>
  <si>
    <t>VIÁTICOS PARA LA MTRA. LUISA NATALIA TRUJILLO LOPEZ PARA ASISTIR A LA CD. DE MEXICO POR TRAMITES ADMINISTRATIVOS EN EL TecNM DEL 05 AL 07 DE FEBRERO DE 2026</t>
  </si>
  <si>
    <t>VIÁTICOS PARA LA MTRA. SHIRLEY LESLIE COUOH HUCHIN PARA ASISTIR A LA CD. DE MÉXICO POR TRÁMITES ADMINISTRATIVOS EN EL TECNM DEL 05 AL 07 DE FEBRERO DE 2026</t>
  </si>
  <si>
    <t>VIÁTICOS PARA PERSONAL QUE ASISTIRA AL ENCUENTRO NACIONAL DE ROBOTICA TecNM CON EL PROYECTO INCLUSIBOT, ROBOT EDUCATIVO Y DE APOYO EMOCIONAL  PARA NIÑOS CON AUTISMO Y SINDROME DE DOWN EN EL INSTITUTO TECNOLOGICO DE TLANEPANTLA EN LA CD. DE MÉXICO DEL 11 AL 13 DE FEBRERO DE 2026</t>
  </si>
  <si>
    <t>TLANEPANTLA</t>
  </si>
  <si>
    <t xml:space="preserve">VIÁTICOS PARA EL LIC. CARLOS MANUEL DEL CASTILLO TELLO  EN LA CIUDAD DE OAXACA, OAXACA DEL 21 AL 27 FEBRERO DE 2026 CON MOTIVO DE LA INVITACION PARA CUBRIR EL EVENTO NACIONAL DE ESCOLTAS Y BANDA DE GUERRA 2026. </t>
  </si>
  <si>
    <t>OAXACA</t>
  </si>
  <si>
    <t>VIÁTICOS PARA LA MTRA. NALLELY CORAZON DEL ROSARIO SAZALAR NAH PARA TRAMITES ADMINISTRATIVOS AL TecNM EN LA CIUDAD DE MÉXICO DEL 19 AL 21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</si>
</sst>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5"/>
  <sheetViews>
    <sheetView tabSelected="1" topLeftCell="D2" workbookViewId="0">
      <selection activeCell="G11" sqref="G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6" t="s">
        <v>1</v>
      </c>
      <c r="B2" s="7"/>
      <c r="C2" s="7"/>
      <c r="D2" s="6" t="s">
        <v>2</v>
      </c>
      <c r="E2" s="7"/>
      <c r="F2" s="7"/>
      <c r="G2" s="6" t="s">
        <v>3</v>
      </c>
      <c r="H2" s="7"/>
      <c r="I2" s="7"/>
    </row>
    <row r="3" spans="1:36" x14ac:dyDescent="0.3">
      <c r="A3" s="8" t="s">
        <v>4</v>
      </c>
      <c r="B3" s="7"/>
      <c r="C3" s="7"/>
      <c r="D3" s="8" t="s">
        <v>5</v>
      </c>
      <c r="E3" s="7"/>
      <c r="F3" s="7"/>
      <c r="G3" s="8" t="s">
        <v>6</v>
      </c>
      <c r="H3" s="7"/>
      <c r="I3" s="7"/>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2026</v>
      </c>
      <c r="B8" s="3">
        <v>46023</v>
      </c>
      <c r="C8" s="3">
        <v>46112</v>
      </c>
      <c r="D8" t="s">
        <v>94</v>
      </c>
      <c r="H8" t="s">
        <v>130</v>
      </c>
      <c r="I8" t="s">
        <v>132</v>
      </c>
      <c r="J8" t="s">
        <v>133</v>
      </c>
      <c r="K8" t="s">
        <v>134</v>
      </c>
      <c r="L8" t="s">
        <v>101</v>
      </c>
      <c r="M8" t="s">
        <v>103</v>
      </c>
      <c r="N8" t="s">
        <v>146</v>
      </c>
      <c r="O8" t="s">
        <v>105</v>
      </c>
      <c r="P8">
        <v>1</v>
      </c>
      <c r="Q8" s="5">
        <v>3483</v>
      </c>
      <c r="R8" t="s">
        <v>116</v>
      </c>
      <c r="S8" t="s">
        <v>117</v>
      </c>
      <c r="T8" t="s">
        <v>118</v>
      </c>
      <c r="U8" t="s">
        <v>116</v>
      </c>
      <c r="V8" t="s">
        <v>147</v>
      </c>
      <c r="W8" t="s">
        <v>147</v>
      </c>
      <c r="X8" t="s">
        <v>146</v>
      </c>
      <c r="Y8" s="3">
        <v>46041</v>
      </c>
      <c r="Z8" s="3">
        <v>46043</v>
      </c>
      <c r="AA8">
        <v>1</v>
      </c>
      <c r="AB8" s="5">
        <v>3483</v>
      </c>
      <c r="AC8">
        <v>0</v>
      </c>
      <c r="AD8" s="3">
        <v>46048</v>
      </c>
      <c r="AE8" s="4" t="s">
        <v>131</v>
      </c>
      <c r="AF8">
        <f>Tabla_353002!A4</f>
        <v>1</v>
      </c>
      <c r="AH8" t="s">
        <v>121</v>
      </c>
      <c r="AI8" s="3">
        <v>46142</v>
      </c>
    </row>
    <row r="9" spans="1:36" x14ac:dyDescent="0.3">
      <c r="A9">
        <v>2026</v>
      </c>
      <c r="B9" s="3">
        <v>46023</v>
      </c>
      <c r="C9" s="3">
        <v>46112</v>
      </c>
      <c r="D9" t="s">
        <v>94</v>
      </c>
      <c r="E9" t="s">
        <v>123</v>
      </c>
      <c r="F9" t="s">
        <v>129</v>
      </c>
      <c r="G9" t="s">
        <v>130</v>
      </c>
      <c r="H9" t="s">
        <v>130</v>
      </c>
      <c r="I9" t="s">
        <v>135</v>
      </c>
      <c r="J9" t="s">
        <v>136</v>
      </c>
      <c r="K9" t="s">
        <v>134</v>
      </c>
      <c r="L9" t="s">
        <v>102</v>
      </c>
      <c r="M9" t="s">
        <v>103</v>
      </c>
      <c r="N9" t="s">
        <v>148</v>
      </c>
      <c r="O9" t="s">
        <v>105</v>
      </c>
      <c r="P9">
        <v>1</v>
      </c>
      <c r="Q9" s="5">
        <v>3130.98</v>
      </c>
      <c r="R9" t="s">
        <v>116</v>
      </c>
      <c r="S9" t="s">
        <v>117</v>
      </c>
      <c r="T9" t="s">
        <v>118</v>
      </c>
      <c r="U9" t="s">
        <v>116</v>
      </c>
      <c r="V9" t="s">
        <v>120</v>
      </c>
      <c r="W9" t="s">
        <v>120</v>
      </c>
      <c r="X9" t="s">
        <v>148</v>
      </c>
      <c r="Y9" s="3">
        <v>46058</v>
      </c>
      <c r="Z9" s="3">
        <v>46060</v>
      </c>
      <c r="AA9">
        <v>2</v>
      </c>
      <c r="AB9" s="5">
        <v>3130.98</v>
      </c>
      <c r="AC9">
        <v>0</v>
      </c>
      <c r="AD9" s="3">
        <v>46064</v>
      </c>
      <c r="AE9" s="4" t="s">
        <v>131</v>
      </c>
      <c r="AF9">
        <f>Tabla_353002!A5</f>
        <v>2</v>
      </c>
      <c r="AH9" t="s">
        <v>121</v>
      </c>
      <c r="AI9" s="3">
        <v>46142</v>
      </c>
    </row>
    <row r="10" spans="1:36" x14ac:dyDescent="0.3">
      <c r="A10">
        <v>2026</v>
      </c>
      <c r="B10" s="3">
        <v>46023</v>
      </c>
      <c r="C10" s="3">
        <v>46112</v>
      </c>
      <c r="D10" t="s">
        <v>94</v>
      </c>
      <c r="E10" t="s">
        <v>123</v>
      </c>
      <c r="F10" t="s">
        <v>124</v>
      </c>
      <c r="G10" t="s">
        <v>125</v>
      </c>
      <c r="H10" t="s">
        <v>125</v>
      </c>
      <c r="I10" t="s">
        <v>126</v>
      </c>
      <c r="J10" t="s">
        <v>127</v>
      </c>
      <c r="K10" t="s">
        <v>128</v>
      </c>
      <c r="L10" t="s">
        <v>102</v>
      </c>
      <c r="M10" t="s">
        <v>103</v>
      </c>
      <c r="N10" t="s">
        <v>149</v>
      </c>
      <c r="O10" t="s">
        <v>105</v>
      </c>
      <c r="P10">
        <v>1</v>
      </c>
      <c r="Q10" s="5">
        <v>3161.99</v>
      </c>
      <c r="R10" t="s">
        <v>116</v>
      </c>
      <c r="S10" t="s">
        <v>117</v>
      </c>
      <c r="T10" t="s">
        <v>118</v>
      </c>
      <c r="U10" t="s">
        <v>116</v>
      </c>
      <c r="V10" t="s">
        <v>120</v>
      </c>
      <c r="W10" t="s">
        <v>120</v>
      </c>
      <c r="X10" t="s">
        <v>149</v>
      </c>
      <c r="Y10" s="3">
        <v>46058</v>
      </c>
      <c r="Z10" s="3">
        <v>46060</v>
      </c>
      <c r="AA10">
        <v>3</v>
      </c>
      <c r="AB10" s="5">
        <v>3161.99</v>
      </c>
      <c r="AC10">
        <v>0</v>
      </c>
      <c r="AD10" s="3">
        <v>46064</v>
      </c>
      <c r="AE10" s="4" t="s">
        <v>131</v>
      </c>
      <c r="AF10">
        <f>Tabla_353002!A6</f>
        <v>3</v>
      </c>
      <c r="AH10" t="s">
        <v>121</v>
      </c>
      <c r="AI10" s="3">
        <v>46142</v>
      </c>
    </row>
    <row r="11" spans="1:36" x14ac:dyDescent="0.3">
      <c r="A11">
        <v>2026</v>
      </c>
      <c r="B11" s="3">
        <v>46023</v>
      </c>
      <c r="C11" s="3">
        <v>46112</v>
      </c>
      <c r="D11" t="s">
        <v>94</v>
      </c>
      <c r="E11" t="s">
        <v>123</v>
      </c>
      <c r="F11" t="s">
        <v>129</v>
      </c>
      <c r="G11" t="s">
        <v>130</v>
      </c>
      <c r="H11" t="s">
        <v>130</v>
      </c>
      <c r="I11" t="s">
        <v>135</v>
      </c>
      <c r="J11" t="s">
        <v>136</v>
      </c>
      <c r="K11" t="s">
        <v>134</v>
      </c>
      <c r="L11" t="s">
        <v>102</v>
      </c>
      <c r="M11" t="s">
        <v>103</v>
      </c>
      <c r="N11" t="s">
        <v>150</v>
      </c>
      <c r="O11" t="s">
        <v>105</v>
      </c>
      <c r="P11">
        <v>1</v>
      </c>
      <c r="Q11" s="5">
        <v>2146.5300000000002</v>
      </c>
      <c r="R11" t="s">
        <v>116</v>
      </c>
      <c r="S11" t="s">
        <v>117</v>
      </c>
      <c r="T11" t="s">
        <v>118</v>
      </c>
      <c r="U11" t="s">
        <v>116</v>
      </c>
      <c r="V11" t="s">
        <v>120</v>
      </c>
      <c r="W11" t="s">
        <v>151</v>
      </c>
      <c r="X11" t="s">
        <v>150</v>
      </c>
      <c r="Y11" s="3">
        <v>46064</v>
      </c>
      <c r="Z11" s="3">
        <v>46066</v>
      </c>
      <c r="AA11">
        <v>4</v>
      </c>
      <c r="AB11" s="5">
        <v>2146.5300000000002</v>
      </c>
      <c r="AC11">
        <v>0</v>
      </c>
      <c r="AD11" s="3">
        <v>46069</v>
      </c>
      <c r="AE11" s="4" t="s">
        <v>131</v>
      </c>
      <c r="AF11">
        <f>Tabla_353002!A7</f>
        <v>4</v>
      </c>
      <c r="AH11" t="s">
        <v>121</v>
      </c>
      <c r="AI11" s="3">
        <v>46142</v>
      </c>
    </row>
    <row r="12" spans="1:36" x14ac:dyDescent="0.3">
      <c r="A12">
        <v>2026</v>
      </c>
      <c r="B12" s="3">
        <v>46023</v>
      </c>
      <c r="C12" s="3">
        <v>46112</v>
      </c>
      <c r="D12" t="s">
        <v>94</v>
      </c>
      <c r="H12" t="s">
        <v>130</v>
      </c>
      <c r="I12" t="s">
        <v>137</v>
      </c>
      <c r="J12" t="s">
        <v>138</v>
      </c>
      <c r="K12" t="s">
        <v>139</v>
      </c>
      <c r="L12" t="s">
        <v>101</v>
      </c>
      <c r="M12" t="s">
        <v>103</v>
      </c>
      <c r="N12" t="s">
        <v>150</v>
      </c>
      <c r="O12" t="s">
        <v>105</v>
      </c>
      <c r="P12">
        <v>1</v>
      </c>
      <c r="Q12" s="5">
        <v>1021</v>
      </c>
      <c r="R12" t="s">
        <v>116</v>
      </c>
      <c r="S12" t="s">
        <v>117</v>
      </c>
      <c r="T12" t="s">
        <v>118</v>
      </c>
      <c r="U12" t="s">
        <v>116</v>
      </c>
      <c r="V12" t="s">
        <v>120</v>
      </c>
      <c r="W12" t="s">
        <v>151</v>
      </c>
      <c r="X12" t="s">
        <v>150</v>
      </c>
      <c r="Y12" s="3">
        <v>46064</v>
      </c>
      <c r="Z12" s="3">
        <v>46066</v>
      </c>
      <c r="AA12">
        <v>5</v>
      </c>
      <c r="AB12" s="5">
        <v>1021</v>
      </c>
      <c r="AC12">
        <v>0</v>
      </c>
      <c r="AD12" s="3">
        <v>46069</v>
      </c>
      <c r="AE12" s="4" t="s">
        <v>131</v>
      </c>
      <c r="AF12">
        <f>Tabla_353002!A8</f>
        <v>5</v>
      </c>
      <c r="AH12" t="s">
        <v>121</v>
      </c>
      <c r="AI12" s="3">
        <v>46142</v>
      </c>
    </row>
    <row r="13" spans="1:36" x14ac:dyDescent="0.3">
      <c r="A13">
        <v>2026</v>
      </c>
      <c r="B13" s="3">
        <v>46023</v>
      </c>
      <c r="C13" s="3">
        <v>46112</v>
      </c>
      <c r="D13" t="s">
        <v>94</v>
      </c>
      <c r="H13" t="s">
        <v>122</v>
      </c>
      <c r="I13" t="s">
        <v>140</v>
      </c>
      <c r="J13" t="s">
        <v>141</v>
      </c>
      <c r="K13" t="s">
        <v>142</v>
      </c>
      <c r="L13" t="s">
        <v>101</v>
      </c>
      <c r="M13" t="s">
        <v>103</v>
      </c>
      <c r="N13" t="s">
        <v>152</v>
      </c>
      <c r="O13" t="s">
        <v>105</v>
      </c>
      <c r="P13">
        <v>1</v>
      </c>
      <c r="Q13" s="5">
        <v>5553</v>
      </c>
      <c r="R13" t="s">
        <v>116</v>
      </c>
      <c r="S13" t="s">
        <v>117</v>
      </c>
      <c r="T13" t="s">
        <v>118</v>
      </c>
      <c r="U13" t="s">
        <v>116</v>
      </c>
      <c r="V13" t="s">
        <v>153</v>
      </c>
      <c r="W13" t="s">
        <v>153</v>
      </c>
      <c r="X13" t="s">
        <v>152</v>
      </c>
      <c r="Y13" s="3">
        <v>46074</v>
      </c>
      <c r="Z13" s="3">
        <v>46080</v>
      </c>
      <c r="AA13">
        <v>6</v>
      </c>
      <c r="AB13" s="5">
        <v>5553</v>
      </c>
      <c r="AC13">
        <v>0</v>
      </c>
      <c r="AD13" s="3">
        <v>46081</v>
      </c>
      <c r="AE13" s="4" t="s">
        <v>131</v>
      </c>
      <c r="AF13">
        <f>Tabla_353002!A9</f>
        <v>6</v>
      </c>
      <c r="AH13" t="s">
        <v>121</v>
      </c>
      <c r="AI13" s="3">
        <v>46142</v>
      </c>
    </row>
    <row r="14" spans="1:36" x14ac:dyDescent="0.3">
      <c r="A14">
        <v>2026</v>
      </c>
      <c r="B14" s="3">
        <v>46023</v>
      </c>
      <c r="C14" s="3">
        <v>46112</v>
      </c>
      <c r="D14" t="s">
        <v>94</v>
      </c>
      <c r="E14" t="s">
        <v>123</v>
      </c>
      <c r="F14" t="s">
        <v>129</v>
      </c>
      <c r="G14" t="s">
        <v>122</v>
      </c>
      <c r="H14" t="s">
        <v>122</v>
      </c>
      <c r="I14" t="s">
        <v>143</v>
      </c>
      <c r="J14" t="s">
        <v>144</v>
      </c>
      <c r="K14" t="s">
        <v>145</v>
      </c>
      <c r="L14" t="s">
        <v>102</v>
      </c>
      <c r="M14" t="s">
        <v>103</v>
      </c>
      <c r="N14" t="s">
        <v>154</v>
      </c>
      <c r="O14" t="s">
        <v>105</v>
      </c>
      <c r="P14">
        <v>1</v>
      </c>
      <c r="Q14" s="5">
        <v>3533.32</v>
      </c>
      <c r="R14" t="s">
        <v>116</v>
      </c>
      <c r="S14" t="s">
        <v>117</v>
      </c>
      <c r="T14" t="s">
        <v>118</v>
      </c>
      <c r="U14" t="s">
        <v>116</v>
      </c>
      <c r="V14" t="s">
        <v>120</v>
      </c>
      <c r="W14" t="s">
        <v>120</v>
      </c>
      <c r="X14" t="s">
        <v>154</v>
      </c>
      <c r="Y14" s="3">
        <v>46100</v>
      </c>
      <c r="Z14" s="3">
        <v>46102</v>
      </c>
      <c r="AA14">
        <v>7</v>
      </c>
      <c r="AB14" s="5">
        <v>3533.32</v>
      </c>
      <c r="AC14">
        <v>0</v>
      </c>
      <c r="AD14" s="3">
        <v>46105</v>
      </c>
      <c r="AE14" s="4" t="s">
        <v>131</v>
      </c>
      <c r="AF14">
        <f>Tabla_353002!A10</f>
        <v>7</v>
      </c>
      <c r="AH14" t="s">
        <v>125</v>
      </c>
      <c r="AI14" s="3">
        <v>46142</v>
      </c>
    </row>
    <row r="15" spans="1:36" x14ac:dyDescent="0.3">
      <c r="A15">
        <v>2026</v>
      </c>
      <c r="B15" s="3">
        <v>46023</v>
      </c>
      <c r="C15" s="3">
        <v>46112</v>
      </c>
      <c r="D15" t="s">
        <v>94</v>
      </c>
      <c r="E15" t="s">
        <v>123</v>
      </c>
      <c r="F15" t="s">
        <v>124</v>
      </c>
      <c r="G15" t="s">
        <v>125</v>
      </c>
      <c r="H15" t="s">
        <v>125</v>
      </c>
      <c r="I15" t="s">
        <v>126</v>
      </c>
      <c r="J15" t="s">
        <v>127</v>
      </c>
      <c r="K15" t="s">
        <v>128</v>
      </c>
      <c r="L15" t="s">
        <v>102</v>
      </c>
      <c r="M15" t="s">
        <v>103</v>
      </c>
      <c r="N15" t="s">
        <v>154</v>
      </c>
      <c r="O15" t="s">
        <v>105</v>
      </c>
      <c r="P15">
        <v>1</v>
      </c>
      <c r="Q15" s="5">
        <v>3871.23</v>
      </c>
      <c r="R15" t="s">
        <v>116</v>
      </c>
      <c r="S15" t="s">
        <v>117</v>
      </c>
      <c r="T15" t="s">
        <v>118</v>
      </c>
      <c r="U15" t="s">
        <v>116</v>
      </c>
      <c r="V15" t="s">
        <v>120</v>
      </c>
      <c r="W15" t="s">
        <v>120</v>
      </c>
      <c r="X15" t="s">
        <v>154</v>
      </c>
      <c r="Y15" s="3">
        <v>46100</v>
      </c>
      <c r="Z15" s="3">
        <v>46102</v>
      </c>
      <c r="AA15">
        <v>8</v>
      </c>
      <c r="AB15" s="5">
        <v>3871.23</v>
      </c>
      <c r="AC15">
        <v>0</v>
      </c>
      <c r="AD15" s="3">
        <v>46105</v>
      </c>
      <c r="AE15" s="4" t="s">
        <v>131</v>
      </c>
      <c r="AF15">
        <f>Tabla_353002!A11</f>
        <v>8</v>
      </c>
      <c r="AH15" t="s">
        <v>125</v>
      </c>
      <c r="AI15" s="3">
        <v>46142</v>
      </c>
    </row>
  </sheetData>
  <mergeCells count="7">
    <mergeCell ref="A6:AJ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list" allowBlank="1" showErrorMessage="1" sqref="M8:M200" xr:uid="{00000000-0002-0000-0000-000002000000}">
      <formula1>Hidden_312</formula1>
    </dataValidation>
    <dataValidation type="list" allowBlank="1" showErrorMessage="1" sqref="O8:O200"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C3" workbookViewId="0">
      <selection activeCell="D11" sqref="D11"/>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v>375</v>
      </c>
      <c r="C4" t="s">
        <v>119</v>
      </c>
      <c r="D4" s="5">
        <v>3483</v>
      </c>
    </row>
    <row r="5" spans="1:4" x14ac:dyDescent="0.3">
      <c r="A5">
        <v>2</v>
      </c>
      <c r="B5">
        <v>375</v>
      </c>
      <c r="C5" t="s">
        <v>119</v>
      </c>
      <c r="D5" s="5">
        <v>3130.98</v>
      </c>
    </row>
    <row r="6" spans="1:4" x14ac:dyDescent="0.3">
      <c r="A6">
        <v>3</v>
      </c>
      <c r="B6">
        <v>375</v>
      </c>
      <c r="C6" t="s">
        <v>119</v>
      </c>
      <c r="D6" s="5">
        <v>3161.99</v>
      </c>
    </row>
    <row r="7" spans="1:4" x14ac:dyDescent="0.3">
      <c r="A7">
        <v>4</v>
      </c>
      <c r="B7">
        <v>375</v>
      </c>
      <c r="C7" t="s">
        <v>119</v>
      </c>
      <c r="D7" s="5">
        <v>2146.5300000000002</v>
      </c>
    </row>
    <row r="8" spans="1:4" x14ac:dyDescent="0.3">
      <c r="A8">
        <v>5</v>
      </c>
      <c r="B8">
        <v>375</v>
      </c>
      <c r="C8" t="s">
        <v>119</v>
      </c>
      <c r="D8" s="5">
        <v>1021</v>
      </c>
    </row>
    <row r="9" spans="1:4" x14ac:dyDescent="0.3">
      <c r="A9">
        <v>6</v>
      </c>
      <c r="B9">
        <v>375</v>
      </c>
      <c r="C9" t="s">
        <v>119</v>
      </c>
      <c r="D9" s="5">
        <v>5553</v>
      </c>
    </row>
    <row r="10" spans="1:4" x14ac:dyDescent="0.3">
      <c r="A10">
        <v>7</v>
      </c>
      <c r="B10">
        <v>375</v>
      </c>
      <c r="C10" t="s">
        <v>119</v>
      </c>
      <c r="D10" s="5">
        <v>3533.32</v>
      </c>
    </row>
    <row r="11" spans="1:4" x14ac:dyDescent="0.3">
      <c r="A11">
        <v>8</v>
      </c>
      <c r="B11">
        <v>375</v>
      </c>
      <c r="C11" t="s">
        <v>119</v>
      </c>
      <c r="D11" s="5">
        <v>3871.23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topLeftCell="A3" workbookViewId="0">
      <selection activeCell="B23" sqref="B23"/>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4" t="s">
        <v>131</v>
      </c>
    </row>
    <row r="5" spans="1:2" x14ac:dyDescent="0.3">
      <c r="A5">
        <v>2</v>
      </c>
      <c r="B5" s="4" t="s">
        <v>131</v>
      </c>
    </row>
    <row r="6" spans="1:2" x14ac:dyDescent="0.3">
      <c r="A6">
        <v>3</v>
      </c>
      <c r="B6" s="4" t="s">
        <v>131</v>
      </c>
    </row>
    <row r="7" spans="1:2" x14ac:dyDescent="0.3">
      <c r="A7">
        <v>4</v>
      </c>
      <c r="B7" s="4" t="s">
        <v>131</v>
      </c>
    </row>
    <row r="8" spans="1:2" x14ac:dyDescent="0.3">
      <c r="A8">
        <v>5</v>
      </c>
      <c r="B8" s="4" t="s">
        <v>131</v>
      </c>
    </row>
    <row r="9" spans="1:2" x14ac:dyDescent="0.3">
      <c r="A9">
        <v>6</v>
      </c>
      <c r="B9" s="4" t="s">
        <v>131</v>
      </c>
    </row>
    <row r="10" spans="1:2" x14ac:dyDescent="0.3">
      <c r="A10">
        <v>7</v>
      </c>
      <c r="B10" s="4" t="s">
        <v>131</v>
      </c>
    </row>
    <row r="11" spans="1:2" x14ac:dyDescent="0.3">
      <c r="A11">
        <v>8</v>
      </c>
      <c r="B11" s="4"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2024-04-30T17:00:09Z</dcterms:created>
  <dcterms:modified xsi:type="dcterms:W3CDTF">2026-05-06T23:13:09Z</dcterms:modified>
</cp:coreProperties>
</file>